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'Rozpočet'!$1:$2</definedName>
    <definedName name="_xlnm.Print_Area" localSheetId="0">'Rozpočet'!$A:$E</definedName>
  </definedNames>
  <calcPr fullCalcOnLoad="1"/>
</workbook>
</file>

<file path=xl/sharedStrings.xml><?xml version="1.0" encoding="utf-8"?>
<sst xmlns="http://schemas.openxmlformats.org/spreadsheetml/2006/main" count="68" uniqueCount="43">
  <si>
    <t>MIESTO A DÁTUM:</t>
  </si>
  <si>
    <t>ŠTATUTÁRNY ZÁSTUPCA:</t>
  </si>
  <si>
    <t xml:space="preserve">NÁZOV ORGANIZÁCIE: </t>
  </si>
  <si>
    <t>Typ výdavku</t>
  </si>
  <si>
    <t>Jednotka</t>
  </si>
  <si>
    <t>Počet jednotiek</t>
  </si>
  <si>
    <t>Cena za jednotku</t>
  </si>
  <si>
    <t>Výdavky spolu</t>
  </si>
  <si>
    <t>5. Iné oprávnené výdavky</t>
  </si>
  <si>
    <r>
      <t xml:space="preserve">2. Cestovné výdavky </t>
    </r>
    <r>
      <rPr>
        <sz val="10"/>
        <rFont val="Times New Roman"/>
        <family val="1"/>
      </rPr>
      <t>(výdavky na cesty, ubytovanie a pod.)</t>
    </r>
  </si>
  <si>
    <t>príklad 1</t>
  </si>
  <si>
    <t>príklad 2</t>
  </si>
  <si>
    <t>Celkom</t>
  </si>
  <si>
    <t xml:space="preserve">ŠTRUKTUROVANÝ ROZPOČET </t>
  </si>
  <si>
    <t>A. Požadovaná dotácia od Úradu vlády Slovenskej republiky</t>
  </si>
  <si>
    <t>SPOLU (bežné + kapitálové výdavky)</t>
  </si>
  <si>
    <t xml:space="preserve">B. Vlastné zdroje </t>
  </si>
  <si>
    <t>C. Finančné prostriedky z iných zdrojov</t>
  </si>
  <si>
    <t>PROJEKT:</t>
  </si>
  <si>
    <t>Vysvetlivky:</t>
  </si>
  <si>
    <t>Ceny sa uvádzajú vrátane DPH.</t>
  </si>
  <si>
    <t>V stĺpci "jednotka" sa uvádza napríklad, kus, merná jednotka, jednotka času a podobne.</t>
  </si>
  <si>
    <t>Spolu (bežné výdavky)</t>
  </si>
  <si>
    <t>Spolu (kapitálové výdavky)</t>
  </si>
  <si>
    <t>SPOLU (vlastné zdroje)</t>
  </si>
  <si>
    <t>Komentár k rozpočtu:</t>
  </si>
  <si>
    <r>
      <t xml:space="preserve">VÝDAVKY SPOLU </t>
    </r>
    <r>
      <rPr>
        <b/>
        <i/>
        <sz val="12"/>
        <rFont val="Times New Roman"/>
        <family val="1"/>
      </rPr>
      <t>(Úrad vlády Slovenskej republiky, vlastné zdroje, prostriedky z iných finančných zdrojov)</t>
    </r>
  </si>
  <si>
    <t>1. Osobné výdavky</t>
  </si>
  <si>
    <t>4. Administratívne výdavky</t>
  </si>
  <si>
    <t>3. Výdavky na služby a tovary súvisiace s realizáciou projektu</t>
  </si>
  <si>
    <t>napr. lektor</t>
  </si>
  <si>
    <t>hodina</t>
  </si>
  <si>
    <t>napr. účtovník</t>
  </si>
  <si>
    <t>liter</t>
  </si>
  <si>
    <t>lístok</t>
  </si>
  <si>
    <t>Bežné výdavky</t>
  </si>
  <si>
    <t>Kapitálové výdavky</t>
  </si>
  <si>
    <t>OTLAČOK PEČIATKY A PODPIS:</t>
  </si>
  <si>
    <t>napr. vlak (BA -KE)</t>
  </si>
  <si>
    <t>napr. cesta autom (PHM)</t>
  </si>
  <si>
    <t>SPOLU (finančné prostriedky z iných zdrojov)</t>
  </si>
  <si>
    <t xml:space="preserve">Typy výdavkov (napr. PHM, nákup literatúry a pod.) </t>
  </si>
  <si>
    <t>SPOLU (B plus C aj v % vyjadrení voči celkovým nákladom projektu)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</si>
</sst>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00\ 00"/>
    <numFmt numFmtId="168" formatCode="#,##0_ ;[Red]\-#,##0\ "/>
    <numFmt numFmtId="169" formatCode="#,##0.00\ [$€-1];[Red]\-#,##0.00\ [$€-1]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9.5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u val="doubleAccounting"/>
      <sz val="14"/>
      <color indexed="10"/>
      <name val="Times New Roman"/>
      <family val="1"/>
    </font>
    <font>
      <b/>
      <i/>
      <u val="single"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8" fontId="3" fillId="0" borderId="0" xfId="0" applyNumberFormat="1" applyFont="1" applyFill="1" applyBorder="1" applyAlignment="1">
      <alignment horizontal="left" wrapText="1"/>
    </xf>
    <xf numFmtId="8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8" fontId="3" fillId="0" borderId="0" xfId="0" applyNumberFormat="1" applyFont="1" applyFill="1" applyBorder="1" applyAlignment="1">
      <alignment horizontal="left" vertical="center" wrapText="1"/>
    </xf>
    <xf numFmtId="8" fontId="7" fillId="0" borderId="0" xfId="0" applyNumberFormat="1" applyFont="1" applyFill="1" applyBorder="1" applyAlignment="1">
      <alignment horizontal="right" vertical="center" wrapText="1"/>
    </xf>
    <xf numFmtId="169" fontId="3" fillId="0" borderId="2" xfId="0" applyNumberFormat="1" applyFont="1" applyFill="1" applyBorder="1" applyAlignment="1">
      <alignment horizontal="right" vertical="center" wrapText="1"/>
    </xf>
    <xf numFmtId="169" fontId="3" fillId="0" borderId="4" xfId="0" applyNumberFormat="1" applyFont="1" applyFill="1" applyBorder="1" applyAlignment="1">
      <alignment horizontal="right" vertical="center" wrapText="1"/>
    </xf>
    <xf numFmtId="169" fontId="3" fillId="0" borderId="6" xfId="0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168" fontId="3" fillId="0" borderId="4" xfId="0" applyNumberFormat="1" applyFont="1" applyFill="1" applyBorder="1" applyAlignment="1">
      <alignment horizontal="right" vertical="center" wrapText="1"/>
    </xf>
    <xf numFmtId="168" fontId="3" fillId="0" borderId="6" xfId="0" applyNumberFormat="1" applyFont="1" applyFill="1" applyBorder="1" applyAlignment="1">
      <alignment horizontal="right" vertical="center" wrapText="1"/>
    </xf>
    <xf numFmtId="169" fontId="3" fillId="0" borderId="10" xfId="0" applyNumberFormat="1" applyFont="1" applyFill="1" applyBorder="1" applyAlignment="1">
      <alignment horizontal="right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169" fontId="7" fillId="0" borderId="12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169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wrapText="1"/>
    </xf>
    <xf numFmtId="169" fontId="14" fillId="3" borderId="11" xfId="0" applyNumberFormat="1" applyFont="1" applyFill="1" applyBorder="1" applyAlignment="1">
      <alignment horizontal="right" vertical="center" wrapText="1"/>
    </xf>
    <xf numFmtId="169" fontId="15" fillId="4" borderId="11" xfId="0" applyNumberFormat="1" applyFont="1" applyFill="1" applyBorder="1" applyAlignment="1">
      <alignment horizontal="right" vertical="center" wrapText="1"/>
    </xf>
    <xf numFmtId="169" fontId="11" fillId="3" borderId="11" xfId="0" applyNumberFormat="1" applyFont="1" applyFill="1" applyBorder="1" applyAlignment="1">
      <alignment horizontal="right" vertical="center" wrapText="1"/>
    </xf>
    <xf numFmtId="0" fontId="10" fillId="5" borderId="15" xfId="0" applyFont="1" applyFill="1" applyBorder="1" applyAlignment="1">
      <alignment/>
    </xf>
    <xf numFmtId="10" fontId="9" fillId="6" borderId="12" xfId="0" applyNumberFormat="1" applyFont="1" applyFill="1" applyBorder="1" applyAlignment="1">
      <alignment wrapText="1"/>
    </xf>
    <xf numFmtId="169" fontId="11" fillId="6" borderId="16" xfId="0" applyNumberFormat="1" applyFont="1" applyFill="1" applyBorder="1" applyAlignment="1">
      <alignment horizontal="right" vertical="center" wrapText="1"/>
    </xf>
    <xf numFmtId="169" fontId="14" fillId="7" borderId="17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wrapText="1"/>
    </xf>
    <xf numFmtId="0" fontId="9" fillId="3" borderId="28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10" fillId="5" borderId="27" xfId="0" applyFont="1" applyFill="1" applyBorder="1" applyAlignment="1">
      <alignment/>
    </xf>
    <xf numFmtId="0" fontId="10" fillId="5" borderId="28" xfId="0" applyFont="1" applyFill="1" applyBorder="1" applyAlignment="1">
      <alignment/>
    </xf>
    <xf numFmtId="49" fontId="5" fillId="7" borderId="27" xfId="0" applyNumberFormat="1" applyFont="1" applyFill="1" applyBorder="1" applyAlignment="1">
      <alignment horizontal="center" vertical="center" wrapText="1"/>
    </xf>
    <xf numFmtId="49" fontId="5" fillId="7" borderId="28" xfId="0" applyNumberFormat="1" applyFont="1" applyFill="1" applyBorder="1" applyAlignment="1">
      <alignment horizontal="center" vertical="center" wrapText="1"/>
    </xf>
    <xf numFmtId="49" fontId="5" fillId="7" borderId="29" xfId="0" applyNumberFormat="1" applyFont="1" applyFill="1" applyBorder="1" applyAlignment="1">
      <alignment horizontal="center" vertical="center" wrapText="1"/>
    </xf>
    <xf numFmtId="49" fontId="5" fillId="7" borderId="30" xfId="0" applyNumberFormat="1" applyFont="1" applyFill="1" applyBorder="1" applyAlignment="1">
      <alignment horizontal="center" vertical="center" wrapText="1"/>
    </xf>
    <xf numFmtId="49" fontId="5" fillId="7" borderId="31" xfId="0" applyNumberFormat="1" applyFont="1" applyFill="1" applyBorder="1" applyAlignment="1">
      <alignment horizontal="center" vertical="center" wrapText="1"/>
    </xf>
    <xf numFmtId="49" fontId="5" fillId="7" borderId="32" xfId="0" applyNumberFormat="1" applyFont="1" applyFill="1" applyBorder="1" applyAlignment="1">
      <alignment horizontal="center" vertical="center" wrapText="1"/>
    </xf>
    <xf numFmtId="49" fontId="5" fillId="8" borderId="7" xfId="0" applyNumberFormat="1" applyFont="1" applyFill="1" applyBorder="1" applyAlignment="1">
      <alignment horizontal="left" vertical="center" wrapText="1"/>
    </xf>
    <xf numFmtId="49" fontId="5" fillId="8" borderId="8" xfId="0" applyNumberFormat="1" applyFont="1" applyFill="1" applyBorder="1" applyAlignment="1">
      <alignment horizontal="left" vertical="center" wrapText="1"/>
    </xf>
    <xf numFmtId="49" fontId="5" fillId="8" borderId="9" xfId="0" applyNumberFormat="1" applyFont="1" applyFill="1" applyBorder="1" applyAlignment="1">
      <alignment horizontal="left" vertical="center" wrapText="1"/>
    </xf>
    <xf numFmtId="0" fontId="12" fillId="7" borderId="33" xfId="0" applyFont="1" applyFill="1" applyBorder="1" applyAlignment="1">
      <alignment horizontal="left" wrapText="1"/>
    </xf>
    <xf numFmtId="0" fontId="12" fillId="7" borderId="34" xfId="0" applyFont="1" applyFill="1" applyBorder="1" applyAlignment="1">
      <alignment horizontal="left" wrapText="1"/>
    </xf>
    <xf numFmtId="0" fontId="10" fillId="5" borderId="29" xfId="0" applyFont="1" applyFill="1" applyBorder="1" applyAlignment="1">
      <alignment/>
    </xf>
    <xf numFmtId="0" fontId="9" fillId="6" borderId="35" xfId="0" applyFont="1" applyFill="1" applyBorder="1" applyAlignment="1">
      <alignment horizontal="left"/>
    </xf>
    <xf numFmtId="0" fontId="9" fillId="6" borderId="36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center" wrapText="1"/>
    </xf>
    <xf numFmtId="49" fontId="9" fillId="4" borderId="27" xfId="0" applyNumberFormat="1" applyFont="1" applyFill="1" applyBorder="1" applyAlignment="1">
      <alignment horizontal="left" vertical="center" wrapText="1"/>
    </xf>
    <xf numFmtId="49" fontId="9" fillId="4" borderId="28" xfId="0" applyNumberFormat="1" applyFont="1" applyFill="1" applyBorder="1" applyAlignment="1">
      <alignment horizontal="left" vertical="center" wrapText="1"/>
    </xf>
    <xf numFmtId="49" fontId="5" fillId="0" borderId="38" xfId="0" applyNumberFormat="1" applyFont="1" applyFill="1" applyBorder="1" applyAlignment="1">
      <alignment horizontal="center" wrapText="1"/>
    </xf>
    <xf numFmtId="49" fontId="5" fillId="0" borderId="39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4.125" style="4" customWidth="1"/>
    <col min="2" max="2" width="28.00390625" style="4" customWidth="1"/>
    <col min="3" max="3" width="26.625" style="6" customWidth="1"/>
    <col min="4" max="4" width="17.625" style="5" customWidth="1"/>
    <col min="5" max="5" width="28.25390625" style="15" customWidth="1"/>
    <col min="6" max="6" width="14.875" style="2" customWidth="1"/>
    <col min="7" max="7" width="9.75390625" style="2" customWidth="1"/>
    <col min="8" max="8" width="12.25390625" style="2" customWidth="1"/>
    <col min="9" max="16384" width="9.125" style="2" customWidth="1"/>
  </cols>
  <sheetData>
    <row r="1" s="7" customFormat="1" ht="13.5" thickBot="1">
      <c r="A1" s="9" t="s">
        <v>18</v>
      </c>
    </row>
    <row r="2" spans="1:8" s="7" customFormat="1" ht="18" customHeight="1" thickBot="1">
      <c r="A2" s="87" t="s">
        <v>13</v>
      </c>
      <c r="B2" s="88"/>
      <c r="C2" s="88"/>
      <c r="D2" s="88"/>
      <c r="E2" s="89"/>
      <c r="F2" s="9"/>
      <c r="H2" s="8"/>
    </row>
    <row r="3" spans="1:5" ht="13.5" thickBot="1">
      <c r="A3" s="66" t="s">
        <v>14</v>
      </c>
      <c r="B3" s="67"/>
      <c r="C3" s="67"/>
      <c r="D3" s="67"/>
      <c r="E3" s="47"/>
    </row>
    <row r="4" spans="1:5" s="25" customFormat="1" ht="13.5" thickBot="1">
      <c r="A4" s="68" t="s">
        <v>35</v>
      </c>
      <c r="B4" s="69"/>
      <c r="C4" s="69"/>
      <c r="D4" s="69"/>
      <c r="E4" s="70"/>
    </row>
    <row r="5" spans="1:5" s="25" customFormat="1" ht="13.5" thickBot="1">
      <c r="A5" s="22" t="s">
        <v>3</v>
      </c>
      <c r="B5" s="23" t="s">
        <v>4</v>
      </c>
      <c r="C5" s="23" t="s">
        <v>6</v>
      </c>
      <c r="D5" s="23" t="s">
        <v>5</v>
      </c>
      <c r="E5" s="24" t="s">
        <v>7</v>
      </c>
    </row>
    <row r="6" spans="1:5" s="7" customFormat="1" ht="13.5" thickBot="1">
      <c r="A6" s="74" t="s">
        <v>27</v>
      </c>
      <c r="B6" s="75"/>
      <c r="C6" s="75"/>
      <c r="D6" s="75"/>
      <c r="E6" s="76"/>
    </row>
    <row r="7" spans="1:5" s="1" customFormat="1" ht="12.75">
      <c r="A7" s="16" t="s">
        <v>30</v>
      </c>
      <c r="B7" s="17" t="s">
        <v>31</v>
      </c>
      <c r="C7" s="29">
        <v>5</v>
      </c>
      <c r="D7" s="32">
        <v>15</v>
      </c>
      <c r="E7" s="35">
        <f>C7*D7</f>
        <v>75</v>
      </c>
    </row>
    <row r="8" spans="1:5" s="1" customFormat="1" ht="12.75">
      <c r="A8" s="18" t="s">
        <v>32</v>
      </c>
      <c r="B8" s="19" t="s">
        <v>31</v>
      </c>
      <c r="C8" s="30">
        <v>3.5</v>
      </c>
      <c r="D8" s="33">
        <v>5</v>
      </c>
      <c r="E8" s="35">
        <f>C8*D8</f>
        <v>17.5</v>
      </c>
    </row>
    <row r="9" spans="1:5" s="1" customFormat="1" ht="13.5" thickBot="1">
      <c r="A9" s="20"/>
      <c r="B9" s="21"/>
      <c r="C9" s="31"/>
      <c r="D9" s="34"/>
      <c r="E9" s="35">
        <f>C9*D9</f>
        <v>0</v>
      </c>
    </row>
    <row r="10" spans="1:5" s="11" customFormat="1" ht="14.25" thickBot="1">
      <c r="A10" s="62" t="s">
        <v>12</v>
      </c>
      <c r="B10" s="63"/>
      <c r="C10" s="63"/>
      <c r="D10" s="64"/>
      <c r="E10" s="36">
        <f>SUM(E7:E9)</f>
        <v>92.5</v>
      </c>
    </row>
    <row r="11" spans="1:256" s="7" customFormat="1" ht="12.75" customHeight="1" thickBot="1">
      <c r="A11" s="74" t="s">
        <v>9</v>
      </c>
      <c r="B11" s="75"/>
      <c r="C11" s="75"/>
      <c r="D11" s="75"/>
      <c r="E11" s="76"/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10"/>
    </row>
    <row r="12" spans="1:5" s="1" customFormat="1" ht="12.75">
      <c r="A12" s="16" t="s">
        <v>38</v>
      </c>
      <c r="B12" s="17" t="s">
        <v>34</v>
      </c>
      <c r="C12" s="29">
        <v>28</v>
      </c>
      <c r="D12" s="32">
        <v>8</v>
      </c>
      <c r="E12" s="35">
        <f>C12*D12</f>
        <v>224</v>
      </c>
    </row>
    <row r="13" spans="1:5" s="1" customFormat="1" ht="12.75">
      <c r="A13" s="18" t="s">
        <v>39</v>
      </c>
      <c r="B13" s="19" t="s">
        <v>33</v>
      </c>
      <c r="C13" s="30">
        <v>1.1</v>
      </c>
      <c r="D13" s="33">
        <v>80</v>
      </c>
      <c r="E13" s="35">
        <f>C13*D13</f>
        <v>88</v>
      </c>
    </row>
    <row r="14" spans="1:5" s="1" customFormat="1" ht="13.5" thickBot="1">
      <c r="A14" s="18"/>
      <c r="B14" s="19"/>
      <c r="C14" s="30"/>
      <c r="D14" s="33"/>
      <c r="E14" s="35">
        <f>C14*D14</f>
        <v>0</v>
      </c>
    </row>
    <row r="15" spans="1:5" s="11" customFormat="1" ht="14.25" thickBot="1">
      <c r="A15" s="62" t="s">
        <v>12</v>
      </c>
      <c r="B15" s="63"/>
      <c r="C15" s="63"/>
      <c r="D15" s="64"/>
      <c r="E15" s="36">
        <f>SUM(E12:E14)</f>
        <v>312</v>
      </c>
    </row>
    <row r="16" spans="1:256" s="7" customFormat="1" ht="13.5" thickBot="1">
      <c r="A16" s="74" t="s">
        <v>29</v>
      </c>
      <c r="B16" s="75"/>
      <c r="C16" s="75"/>
      <c r="D16" s="75"/>
      <c r="E16" s="76"/>
      <c r="F16" s="84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10"/>
    </row>
    <row r="17" spans="1:5" s="1" customFormat="1" ht="12.75">
      <c r="A17" s="16" t="s">
        <v>10</v>
      </c>
      <c r="B17" s="17" t="s">
        <v>10</v>
      </c>
      <c r="C17" s="29">
        <v>265.65</v>
      </c>
      <c r="D17" s="32">
        <v>45</v>
      </c>
      <c r="E17" s="35">
        <f>C17*D17</f>
        <v>11954.249999999998</v>
      </c>
    </row>
    <row r="18" spans="1:5" s="1" customFormat="1" ht="12.75">
      <c r="A18" s="18" t="s">
        <v>11</v>
      </c>
      <c r="B18" s="19" t="s">
        <v>11</v>
      </c>
      <c r="C18" s="30">
        <v>4589.6</v>
      </c>
      <c r="D18" s="33">
        <v>1</v>
      </c>
      <c r="E18" s="35">
        <f>C18*D18</f>
        <v>4589.6</v>
      </c>
    </row>
    <row r="19" spans="1:5" s="1" customFormat="1" ht="13.5" thickBot="1">
      <c r="A19" s="18"/>
      <c r="B19" s="19"/>
      <c r="C19" s="30"/>
      <c r="D19" s="33"/>
      <c r="E19" s="35">
        <f>C19*D19</f>
        <v>0</v>
      </c>
    </row>
    <row r="20" spans="1:5" s="11" customFormat="1" ht="14.25" thickBot="1">
      <c r="A20" s="62" t="s">
        <v>12</v>
      </c>
      <c r="B20" s="63"/>
      <c r="C20" s="63"/>
      <c r="D20" s="64"/>
      <c r="E20" s="36">
        <f>SUM(E17:E19)</f>
        <v>16543.85</v>
      </c>
    </row>
    <row r="21" spans="1:256" s="7" customFormat="1" ht="12.75" customHeight="1" thickBot="1">
      <c r="A21" s="74" t="s">
        <v>28</v>
      </c>
      <c r="B21" s="75"/>
      <c r="C21" s="75"/>
      <c r="D21" s="75"/>
      <c r="E21" s="76"/>
      <c r="F21" s="84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10"/>
    </row>
    <row r="22" spans="1:5" s="1" customFormat="1" ht="12.75">
      <c r="A22" s="16" t="s">
        <v>10</v>
      </c>
      <c r="B22" s="17" t="s">
        <v>10</v>
      </c>
      <c r="C22" s="29">
        <v>789</v>
      </c>
      <c r="D22" s="32">
        <v>5</v>
      </c>
      <c r="E22" s="35">
        <f>C22*D22</f>
        <v>3945</v>
      </c>
    </row>
    <row r="23" spans="1:5" s="1" customFormat="1" ht="12.75">
      <c r="A23" s="18" t="s">
        <v>11</v>
      </c>
      <c r="B23" s="19" t="s">
        <v>11</v>
      </c>
      <c r="C23" s="30">
        <v>84</v>
      </c>
      <c r="D23" s="33">
        <v>65</v>
      </c>
      <c r="E23" s="35">
        <f>C23*D23</f>
        <v>5460</v>
      </c>
    </row>
    <row r="24" spans="1:5" s="1" customFormat="1" ht="13.5" thickBot="1">
      <c r="A24" s="18"/>
      <c r="B24" s="19"/>
      <c r="C24" s="30"/>
      <c r="D24" s="33"/>
      <c r="E24" s="35">
        <f>C24*D24</f>
        <v>0</v>
      </c>
    </row>
    <row r="25" spans="1:5" s="11" customFormat="1" ht="14.25" thickBot="1">
      <c r="A25" s="62" t="s">
        <v>12</v>
      </c>
      <c r="B25" s="63"/>
      <c r="C25" s="63"/>
      <c r="D25" s="64"/>
      <c r="E25" s="36">
        <f>SUM(E22:E24)</f>
        <v>9405</v>
      </c>
    </row>
    <row r="26" spans="1:256" s="7" customFormat="1" ht="13.5" thickBot="1">
      <c r="A26" s="74" t="s">
        <v>8</v>
      </c>
      <c r="B26" s="75"/>
      <c r="C26" s="75"/>
      <c r="D26" s="75"/>
      <c r="E26" s="76"/>
      <c r="F26" s="84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10"/>
    </row>
    <row r="27" spans="1:5" s="1" customFormat="1" ht="12.75">
      <c r="A27" s="16" t="s">
        <v>10</v>
      </c>
      <c r="B27" s="17" t="s">
        <v>10</v>
      </c>
      <c r="C27" s="29">
        <v>59</v>
      </c>
      <c r="D27" s="32">
        <v>50</v>
      </c>
      <c r="E27" s="35">
        <f>C27*D27</f>
        <v>2950</v>
      </c>
    </row>
    <row r="28" spans="1:5" s="1" customFormat="1" ht="12.75">
      <c r="A28" s="18" t="s">
        <v>11</v>
      </c>
      <c r="B28" s="19" t="s">
        <v>11</v>
      </c>
      <c r="C28" s="30">
        <v>421</v>
      </c>
      <c r="D28" s="33">
        <v>6</v>
      </c>
      <c r="E28" s="35">
        <f>C28*D28</f>
        <v>2526</v>
      </c>
    </row>
    <row r="29" spans="1:5" s="1" customFormat="1" ht="13.5" thickBot="1">
      <c r="A29" s="18"/>
      <c r="B29" s="19"/>
      <c r="C29" s="30"/>
      <c r="D29" s="33"/>
      <c r="E29" s="35">
        <f>C29*D29</f>
        <v>0</v>
      </c>
    </row>
    <row r="30" spans="1:5" s="11" customFormat="1" ht="14.25" thickBot="1">
      <c r="A30" s="62" t="s">
        <v>12</v>
      </c>
      <c r="B30" s="63"/>
      <c r="C30" s="63"/>
      <c r="D30" s="64"/>
      <c r="E30" s="38">
        <f>SUM(E27:E29)</f>
        <v>5476</v>
      </c>
    </row>
    <row r="31" spans="1:5" s="12" customFormat="1" ht="16.5" thickBot="1">
      <c r="A31" s="85" t="s">
        <v>22</v>
      </c>
      <c r="B31" s="86"/>
      <c r="C31" s="86"/>
      <c r="D31" s="86"/>
      <c r="E31" s="45">
        <f>E10+E15+E20+E25+E30</f>
        <v>31829.35</v>
      </c>
    </row>
    <row r="32" spans="1:5" s="7" customFormat="1" ht="13.5" thickBot="1">
      <c r="A32" s="71" t="s">
        <v>36</v>
      </c>
      <c r="B32" s="72"/>
      <c r="C32" s="72"/>
      <c r="D32" s="72"/>
      <c r="E32" s="73"/>
    </row>
    <row r="33" spans="1:5" s="7" customFormat="1" ht="13.5" thickBot="1">
      <c r="A33" s="22" t="s">
        <v>3</v>
      </c>
      <c r="B33" s="23" t="s">
        <v>4</v>
      </c>
      <c r="C33" s="23" t="s">
        <v>6</v>
      </c>
      <c r="D33" s="23" t="s">
        <v>5</v>
      </c>
      <c r="E33" s="24" t="s">
        <v>7</v>
      </c>
    </row>
    <row r="34" spans="1:5" s="1" customFormat="1" ht="12.75">
      <c r="A34" s="16" t="s">
        <v>10</v>
      </c>
      <c r="B34" s="17" t="s">
        <v>10</v>
      </c>
      <c r="C34" s="29">
        <v>5</v>
      </c>
      <c r="D34" s="32">
        <v>75</v>
      </c>
      <c r="E34" s="35">
        <f>C34*D34</f>
        <v>375</v>
      </c>
    </row>
    <row r="35" spans="1:5" s="1" customFormat="1" ht="12.75">
      <c r="A35" s="18" t="s">
        <v>11</v>
      </c>
      <c r="B35" s="19" t="s">
        <v>11</v>
      </c>
      <c r="C35" s="30">
        <v>50</v>
      </c>
      <c r="D35" s="33">
        <v>6</v>
      </c>
      <c r="E35" s="35">
        <f>C35*D35</f>
        <v>300</v>
      </c>
    </row>
    <row r="36" spans="1:5" s="1" customFormat="1" ht="13.5" thickBot="1">
      <c r="A36" s="18"/>
      <c r="B36" s="19"/>
      <c r="C36" s="30"/>
      <c r="D36" s="33"/>
      <c r="E36" s="35">
        <f>C36*D36</f>
        <v>0</v>
      </c>
    </row>
    <row r="37" spans="1:5" s="12" customFormat="1" ht="16.5" thickBot="1">
      <c r="A37" s="85" t="s">
        <v>23</v>
      </c>
      <c r="B37" s="86"/>
      <c r="C37" s="86"/>
      <c r="D37" s="86"/>
      <c r="E37" s="45">
        <f>SUM(E34:E36)</f>
        <v>675</v>
      </c>
    </row>
    <row r="38" spans="1:5" s="37" customFormat="1" ht="22.5" thickBot="1">
      <c r="A38" s="60" t="s">
        <v>15</v>
      </c>
      <c r="B38" s="61"/>
      <c r="C38" s="61"/>
      <c r="D38" s="61"/>
      <c r="E38" s="44">
        <f>E31+E37</f>
        <v>32504.35</v>
      </c>
    </row>
    <row r="39" spans="1:5" s="11" customFormat="1" ht="14.25" thickBot="1">
      <c r="A39" s="26"/>
      <c r="B39" s="25"/>
      <c r="C39" s="27"/>
      <c r="D39" s="27"/>
      <c r="E39" s="28"/>
    </row>
    <row r="40" spans="1:5" ht="13.5" thickBot="1">
      <c r="A40" s="66" t="s">
        <v>16</v>
      </c>
      <c r="B40" s="67"/>
      <c r="C40" s="67"/>
      <c r="D40" s="67"/>
      <c r="E40" s="79"/>
    </row>
    <row r="41" spans="1:5" s="1" customFormat="1" ht="12.75">
      <c r="A41" s="51" t="s">
        <v>41</v>
      </c>
      <c r="B41" s="52"/>
      <c r="C41" s="52"/>
      <c r="D41" s="53"/>
      <c r="E41" s="35">
        <v>23</v>
      </c>
    </row>
    <row r="42" spans="1:5" s="1" customFormat="1" ht="12.75">
      <c r="A42" s="54"/>
      <c r="B42" s="55"/>
      <c r="C42" s="55"/>
      <c r="D42" s="56"/>
      <c r="E42" s="42"/>
    </row>
    <row r="43" spans="1:5" s="1" customFormat="1" ht="13.5" thickBot="1">
      <c r="A43" s="57"/>
      <c r="B43" s="58"/>
      <c r="C43" s="58"/>
      <c r="D43" s="59"/>
      <c r="E43" s="43"/>
    </row>
    <row r="44" spans="1:5" s="37" customFormat="1" ht="16.5" thickBot="1">
      <c r="A44" s="60" t="s">
        <v>24</v>
      </c>
      <c r="B44" s="61"/>
      <c r="C44" s="61"/>
      <c r="D44" s="61"/>
      <c r="E44" s="46">
        <f>SUM(E41:E43)</f>
        <v>23</v>
      </c>
    </row>
    <row r="45" spans="1:5" ht="13.5" thickBot="1">
      <c r="A45" s="66" t="s">
        <v>17</v>
      </c>
      <c r="B45" s="67"/>
      <c r="C45" s="67"/>
      <c r="D45" s="67"/>
      <c r="E45" s="79"/>
    </row>
    <row r="46" spans="1:5" s="1" customFormat="1" ht="12.75">
      <c r="A46" s="51" t="s">
        <v>41</v>
      </c>
      <c r="B46" s="52"/>
      <c r="C46" s="52"/>
      <c r="D46" s="53"/>
      <c r="E46" s="35">
        <v>1740</v>
      </c>
    </row>
    <row r="47" spans="1:5" s="1" customFormat="1" ht="12.75">
      <c r="A47" s="54"/>
      <c r="B47" s="55"/>
      <c r="C47" s="55"/>
      <c r="D47" s="56"/>
      <c r="E47" s="35"/>
    </row>
    <row r="48" spans="1:5" s="1" customFormat="1" ht="13.5" thickBot="1">
      <c r="A48" s="57"/>
      <c r="B48" s="58"/>
      <c r="C48" s="58"/>
      <c r="D48" s="59"/>
      <c r="E48" s="35"/>
    </row>
    <row r="49" spans="1:5" s="37" customFormat="1" ht="16.5" customHeight="1" thickBot="1">
      <c r="A49" s="60" t="s">
        <v>40</v>
      </c>
      <c r="B49" s="61"/>
      <c r="C49" s="61"/>
      <c r="D49" s="61"/>
      <c r="E49" s="46">
        <f>SUM(E46:E48)</f>
        <v>1740</v>
      </c>
    </row>
    <row r="50" spans="1:5" s="37" customFormat="1" ht="16.5" thickBot="1">
      <c r="A50" s="80" t="s">
        <v>42</v>
      </c>
      <c r="B50" s="81"/>
      <c r="C50" s="82"/>
      <c r="D50" s="48">
        <f>E50/E51</f>
        <v>0.051448390377429244</v>
      </c>
      <c r="E50" s="49">
        <f>E44+E49</f>
        <v>1763</v>
      </c>
    </row>
    <row r="51" spans="1:5" s="39" customFormat="1" ht="23.25" thickBot="1" thickTop="1">
      <c r="A51" s="77" t="s">
        <v>26</v>
      </c>
      <c r="B51" s="78"/>
      <c r="C51" s="78"/>
      <c r="D51" s="78"/>
      <c r="E51" s="50">
        <f>E38+E44+E49</f>
        <v>34267.35</v>
      </c>
    </row>
    <row r="52" spans="1:5" s="11" customFormat="1" ht="14.25" thickTop="1">
      <c r="A52" s="26"/>
      <c r="B52" s="25"/>
      <c r="C52" s="27"/>
      <c r="D52" s="27"/>
      <c r="E52" s="28"/>
    </row>
    <row r="53" spans="1:8" s="7" customFormat="1" ht="13.5">
      <c r="A53" s="40" t="s">
        <v>19</v>
      </c>
      <c r="B53" s="3"/>
      <c r="C53" s="3"/>
      <c r="D53" s="3"/>
      <c r="E53" s="13"/>
      <c r="F53" s="3"/>
      <c r="G53" s="3"/>
      <c r="H53" s="3"/>
    </row>
    <row r="54" spans="1:8" s="7" customFormat="1" ht="12.75">
      <c r="A54" s="65" t="s">
        <v>21</v>
      </c>
      <c r="B54" s="65"/>
      <c r="C54" s="65"/>
      <c r="D54" s="65"/>
      <c r="E54" s="65"/>
      <c r="F54" s="3"/>
      <c r="G54" s="3"/>
      <c r="H54" s="3"/>
    </row>
    <row r="55" spans="1:8" s="7" customFormat="1" ht="12.75">
      <c r="A55" s="65" t="s">
        <v>20</v>
      </c>
      <c r="B55" s="65"/>
      <c r="C55" s="65"/>
      <c r="D55" s="65"/>
      <c r="E55" s="65"/>
      <c r="F55" s="3"/>
      <c r="G55" s="3"/>
      <c r="H55" s="3"/>
    </row>
    <row r="56" spans="1:8" s="7" customFormat="1" ht="12.75">
      <c r="A56" s="3"/>
      <c r="B56" s="3"/>
      <c r="C56" s="3"/>
      <c r="D56" s="3"/>
      <c r="E56" s="13"/>
      <c r="F56" s="3"/>
      <c r="G56" s="3"/>
      <c r="H56" s="3"/>
    </row>
    <row r="57" spans="1:7" s="7" customFormat="1" ht="12.75">
      <c r="A57" s="3" t="s">
        <v>2</v>
      </c>
      <c r="B57" s="3"/>
      <c r="C57" s="3"/>
      <c r="D57" s="3"/>
      <c r="E57" s="3" t="s">
        <v>1</v>
      </c>
      <c r="G57" s="3"/>
    </row>
    <row r="58" spans="1:7" s="7" customFormat="1" ht="12.75">
      <c r="A58" s="3"/>
      <c r="B58" s="3"/>
      <c r="C58" s="3"/>
      <c r="D58" s="3"/>
      <c r="E58" s="3"/>
      <c r="G58" s="3"/>
    </row>
    <row r="59" spans="1:7" s="7" customFormat="1" ht="12.75">
      <c r="A59" s="3"/>
      <c r="B59" s="3"/>
      <c r="C59" s="3"/>
      <c r="D59" s="3"/>
      <c r="E59" s="3"/>
      <c r="G59" s="3"/>
    </row>
    <row r="60" s="4" customFormat="1" ht="12.75"/>
    <row r="61" spans="1:7" s="7" customFormat="1" ht="12.75">
      <c r="A61" s="3" t="s">
        <v>0</v>
      </c>
      <c r="B61" s="3"/>
      <c r="C61" s="3"/>
      <c r="D61" s="3"/>
      <c r="E61" s="3" t="s">
        <v>37</v>
      </c>
      <c r="G61" s="3"/>
    </row>
    <row r="62" spans="1:7" s="7" customFormat="1" ht="12.75">
      <c r="A62" s="3"/>
      <c r="B62" s="3"/>
      <c r="C62" s="3"/>
      <c r="D62" s="3"/>
      <c r="E62" s="3"/>
      <c r="G62" s="3"/>
    </row>
    <row r="63" spans="1:7" s="7" customFormat="1" ht="12.75">
      <c r="A63" s="3"/>
      <c r="B63" s="3"/>
      <c r="C63" s="3"/>
      <c r="D63" s="3"/>
      <c r="E63" s="3"/>
      <c r="G63" s="3"/>
    </row>
    <row r="64" s="4" customFormat="1" ht="12.75">
      <c r="E64" s="14"/>
    </row>
    <row r="66" ht="12.75">
      <c r="A66" s="41" t="s">
        <v>25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mergeCells count="231">
    <mergeCell ref="IQ26:IU26"/>
    <mergeCell ref="A2:E2"/>
    <mergeCell ref="HW26:IA26"/>
    <mergeCell ref="IB26:IF26"/>
    <mergeCell ref="IG26:IK26"/>
    <mergeCell ref="IL26:IP26"/>
    <mergeCell ref="HC26:HG26"/>
    <mergeCell ref="HH26:HL26"/>
    <mergeCell ref="HM26:HQ26"/>
    <mergeCell ref="FT26:FX26"/>
    <mergeCell ref="FO26:FS26"/>
    <mergeCell ref="FY26:GC26"/>
    <mergeCell ref="GD26:GH26"/>
    <mergeCell ref="HR26:HV26"/>
    <mergeCell ref="GI26:GM26"/>
    <mergeCell ref="GN26:GR26"/>
    <mergeCell ref="GS26:GW26"/>
    <mergeCell ref="GX26:HB26"/>
    <mergeCell ref="EU26:EY26"/>
    <mergeCell ref="EZ26:FD26"/>
    <mergeCell ref="FE26:FI26"/>
    <mergeCell ref="FJ26:FN26"/>
    <mergeCell ref="EA26:EE26"/>
    <mergeCell ref="EF26:EJ26"/>
    <mergeCell ref="EK26:EO26"/>
    <mergeCell ref="EP26:ET26"/>
    <mergeCell ref="DG26:DK26"/>
    <mergeCell ref="DL26:DP26"/>
    <mergeCell ref="DQ26:DU26"/>
    <mergeCell ref="DV26:DZ26"/>
    <mergeCell ref="CM26:CQ26"/>
    <mergeCell ref="CR26:CV26"/>
    <mergeCell ref="CW26:DA26"/>
    <mergeCell ref="DB26:DF26"/>
    <mergeCell ref="BS26:BW26"/>
    <mergeCell ref="BX26:CB26"/>
    <mergeCell ref="CC26:CG26"/>
    <mergeCell ref="CH26:CL26"/>
    <mergeCell ref="AY26:BC26"/>
    <mergeCell ref="BD26:BH26"/>
    <mergeCell ref="BI26:BM26"/>
    <mergeCell ref="BN26:BR26"/>
    <mergeCell ref="IL21:IP21"/>
    <mergeCell ref="IQ21:IU21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HR21:HV21"/>
    <mergeCell ref="HW21:IA21"/>
    <mergeCell ref="IB21:IF21"/>
    <mergeCell ref="IG21:IK21"/>
    <mergeCell ref="GX21:HB21"/>
    <mergeCell ref="HC21:HG21"/>
    <mergeCell ref="HH21:HL21"/>
    <mergeCell ref="HM21:HQ21"/>
    <mergeCell ref="GD21:GH21"/>
    <mergeCell ref="GI21:GM21"/>
    <mergeCell ref="GN21:GR21"/>
    <mergeCell ref="GS21:GW21"/>
    <mergeCell ref="FJ21:FN21"/>
    <mergeCell ref="FO21:FS21"/>
    <mergeCell ref="FT21:FX21"/>
    <mergeCell ref="FY21:GC21"/>
    <mergeCell ref="EP21:ET21"/>
    <mergeCell ref="EU21:EY21"/>
    <mergeCell ref="EZ21:FD21"/>
    <mergeCell ref="FE21:FI21"/>
    <mergeCell ref="DV21:DZ21"/>
    <mergeCell ref="EA21:EE21"/>
    <mergeCell ref="EF21:EJ21"/>
    <mergeCell ref="EK21:EO21"/>
    <mergeCell ref="DB21:DF21"/>
    <mergeCell ref="DG21:DK21"/>
    <mergeCell ref="DL21:DP21"/>
    <mergeCell ref="DQ21:DU21"/>
    <mergeCell ref="CH21:CL21"/>
    <mergeCell ref="CM21:CQ21"/>
    <mergeCell ref="CR21:CV21"/>
    <mergeCell ref="CW21:DA21"/>
    <mergeCell ref="AO21:AS21"/>
    <mergeCell ref="AY21:BC21"/>
    <mergeCell ref="BD21:BH21"/>
    <mergeCell ref="BI21:BM21"/>
    <mergeCell ref="AT21:AX21"/>
    <mergeCell ref="IL16:IP16"/>
    <mergeCell ref="IQ16:IU16"/>
    <mergeCell ref="A21:E21"/>
    <mergeCell ref="F21:J21"/>
    <mergeCell ref="K21:O21"/>
    <mergeCell ref="P21:T21"/>
    <mergeCell ref="U21:Y21"/>
    <mergeCell ref="Z21:AD21"/>
    <mergeCell ref="AE21:AI21"/>
    <mergeCell ref="AJ21:AN21"/>
    <mergeCell ref="HR16:HV16"/>
    <mergeCell ref="HW16:IA16"/>
    <mergeCell ref="IB16:IF16"/>
    <mergeCell ref="IG16:IK16"/>
    <mergeCell ref="GX16:HB16"/>
    <mergeCell ref="HC16:HG16"/>
    <mergeCell ref="HH16:HL16"/>
    <mergeCell ref="HM16:HQ16"/>
    <mergeCell ref="GD16:GH16"/>
    <mergeCell ref="GI16:GM16"/>
    <mergeCell ref="GN16:GR16"/>
    <mergeCell ref="GS16:GW16"/>
    <mergeCell ref="FJ16:FN16"/>
    <mergeCell ref="FO16:FS16"/>
    <mergeCell ref="FT16:FX16"/>
    <mergeCell ref="FY16:GC16"/>
    <mergeCell ref="EP16:ET16"/>
    <mergeCell ref="EU16:EY16"/>
    <mergeCell ref="EZ16:FD16"/>
    <mergeCell ref="FE16:FI16"/>
    <mergeCell ref="DV16:DZ16"/>
    <mergeCell ref="EA16:EE16"/>
    <mergeCell ref="EF16:EJ16"/>
    <mergeCell ref="EK16:EO16"/>
    <mergeCell ref="DB16:DF16"/>
    <mergeCell ref="DG16:DK16"/>
    <mergeCell ref="DL16:DP16"/>
    <mergeCell ref="DQ16:DU16"/>
    <mergeCell ref="CH16:CL16"/>
    <mergeCell ref="CM16:CQ16"/>
    <mergeCell ref="CR16:CV16"/>
    <mergeCell ref="CW16:DA16"/>
    <mergeCell ref="AO16:AS16"/>
    <mergeCell ref="BS16:BW16"/>
    <mergeCell ref="BX16:CB16"/>
    <mergeCell ref="CC16:CG16"/>
    <mergeCell ref="AT16:AX16"/>
    <mergeCell ref="AY16:BC16"/>
    <mergeCell ref="BD16:BH16"/>
    <mergeCell ref="BI16:BM16"/>
    <mergeCell ref="IL11:IP11"/>
    <mergeCell ref="IQ11:IU11"/>
    <mergeCell ref="A16:E16"/>
    <mergeCell ref="F16:J16"/>
    <mergeCell ref="K16:O16"/>
    <mergeCell ref="P16:T16"/>
    <mergeCell ref="U16:Y16"/>
    <mergeCell ref="Z16:AD16"/>
    <mergeCell ref="AE16:AI16"/>
    <mergeCell ref="AJ16:AN16"/>
    <mergeCell ref="HR11:HV11"/>
    <mergeCell ref="HW11:IA11"/>
    <mergeCell ref="IB11:IF11"/>
    <mergeCell ref="IG11:IK11"/>
    <mergeCell ref="GX11:HB11"/>
    <mergeCell ref="HC11:HG11"/>
    <mergeCell ref="HH11:HL11"/>
    <mergeCell ref="HM11:HQ11"/>
    <mergeCell ref="GD11:GH11"/>
    <mergeCell ref="GI11:GM11"/>
    <mergeCell ref="GN11:GR11"/>
    <mergeCell ref="GS11:GW11"/>
    <mergeCell ref="FJ11:FN11"/>
    <mergeCell ref="FO11:FS11"/>
    <mergeCell ref="FT11:FX11"/>
    <mergeCell ref="FY11:GC11"/>
    <mergeCell ref="EP11:ET11"/>
    <mergeCell ref="EU11:EY11"/>
    <mergeCell ref="EZ11:FD11"/>
    <mergeCell ref="FE11:FI11"/>
    <mergeCell ref="DV11:DZ11"/>
    <mergeCell ref="EA11:EE11"/>
    <mergeCell ref="EF11:EJ11"/>
    <mergeCell ref="EK11:EO11"/>
    <mergeCell ref="DB11:DF11"/>
    <mergeCell ref="DG11:DK11"/>
    <mergeCell ref="DL11:DP11"/>
    <mergeCell ref="DQ11:DU11"/>
    <mergeCell ref="CH11:CL11"/>
    <mergeCell ref="CM11:CQ11"/>
    <mergeCell ref="CR11:CV11"/>
    <mergeCell ref="CW11:DA11"/>
    <mergeCell ref="BS11:BW11"/>
    <mergeCell ref="BX11:CB11"/>
    <mergeCell ref="CC11:CG11"/>
    <mergeCell ref="BN21:BR21"/>
    <mergeCell ref="BS21:BW21"/>
    <mergeCell ref="BX21:CB21"/>
    <mergeCell ref="CC21:CG21"/>
    <mergeCell ref="BN11:BR11"/>
    <mergeCell ref="BN16:BR16"/>
    <mergeCell ref="U11:Y11"/>
    <mergeCell ref="Z11:AD11"/>
    <mergeCell ref="BD11:BH11"/>
    <mergeCell ref="BI11:BM11"/>
    <mergeCell ref="AE11:AI11"/>
    <mergeCell ref="AJ11:AN11"/>
    <mergeCell ref="AO11:AS11"/>
    <mergeCell ref="AT11:AX11"/>
    <mergeCell ref="AY11:BC11"/>
    <mergeCell ref="A45:E45"/>
    <mergeCell ref="A30:D30"/>
    <mergeCell ref="A31:D31"/>
    <mergeCell ref="A37:D37"/>
    <mergeCell ref="K11:O11"/>
    <mergeCell ref="P11:T11"/>
    <mergeCell ref="F11:J11"/>
    <mergeCell ref="A26:E26"/>
    <mergeCell ref="F26:J26"/>
    <mergeCell ref="A54:E54"/>
    <mergeCell ref="A55:E55"/>
    <mergeCell ref="A3:E3"/>
    <mergeCell ref="A4:E4"/>
    <mergeCell ref="A32:E32"/>
    <mergeCell ref="A6:E6"/>
    <mergeCell ref="A11:E11"/>
    <mergeCell ref="A51:D51"/>
    <mergeCell ref="A40:E40"/>
    <mergeCell ref="A50:C50"/>
    <mergeCell ref="A10:D10"/>
    <mergeCell ref="A15:D15"/>
    <mergeCell ref="A20:D20"/>
    <mergeCell ref="A25:D25"/>
    <mergeCell ref="A38:D38"/>
    <mergeCell ref="A44:D44"/>
    <mergeCell ref="A41:D41"/>
    <mergeCell ref="A42:D42"/>
    <mergeCell ref="A43:D43"/>
    <mergeCell ref="A46:D46"/>
    <mergeCell ref="A47:D47"/>
    <mergeCell ref="A48:D48"/>
    <mergeCell ref="A49:D49"/>
  </mergeCells>
  <printOptions horizontalCentered="1"/>
  <pageMargins left="0.7874015748031497" right="0.7874015748031497" top="0.3937007874015748" bottom="0.2755905511811024" header="0.2362204724409449" footer="0.15748031496062992"/>
  <pageSetup fitToHeight="11" horizontalDpi="600" verticalDpi="600" orientation="landscape" paperSize="9" scale="80" r:id="rId3"/>
  <headerFooter alignWithMargins="0">
    <oddHeader>&amp;R&amp;"times,Normálne"Príloha č. 2</oddHeader>
    <oddFooter>&amp;CStrana &amp;P</oddFooter>
  </headerFooter>
  <rowBreaks count="1" manualBreakCount="1">
    <brk id="39" max="4" man="1"/>
  </rowBreaks>
  <legacyDrawing r:id="rId2"/>
  <oleObjects>
    <oleObject progId="Word.Document.8" shapeId="5136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ockovic</cp:lastModifiedBy>
  <cp:lastPrinted>2009-05-28T08:55:46Z</cp:lastPrinted>
  <dcterms:created xsi:type="dcterms:W3CDTF">2006-09-05T08:11:43Z</dcterms:created>
  <dcterms:modified xsi:type="dcterms:W3CDTF">2010-06-03T08:24:40Z</dcterms:modified>
  <cp:category/>
  <cp:version/>
  <cp:contentType/>
  <cp:contentStatus/>
</cp:coreProperties>
</file>